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26" i="1"/>
  <c r="H51" i="1"/>
  <c r="H34" i="1"/>
  <c r="H30" i="1"/>
  <c r="H62" i="1" l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<sst xmlns="http://schemas.openxmlformats.org/spreadsheetml/2006/main" count="63" uniqueCount="35">
  <si>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</si>
  <si>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</si>
  <si>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</si>
  <si>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</si>
  <si>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</si>
  <si>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</si>
  <si>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</si>
  <si>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</si>
  <si>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</si>
  <si>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</si>
  <si>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</si>
  <si>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</si>
  <si>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</si>
  <si>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</si>
  <si>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</si>
  <si>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</si>
  <si>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</si>
  <si>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</si>
  <si>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</si>
  <si>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</si>
  <si>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</si>
  <si>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</si>
  <si>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</si>
  <si>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</si>
  <si>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</si>
  <si>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</si>
  <si>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</si>
  <si>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</si>
  <si>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</si>
  <si>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</si>
  <si>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</si>
  <si>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</si>
  <si>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25.06.2025 </t>
  </si>
  <si>
    <t>Primljena i neutrošena participacija od 25.06.2025</t>
  </si>
  <si>
    <t xml:space="preserve">Dana 25.06.2025.godine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</si>
</sst>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1" zoomScaleNormal="100" workbookViewId="0">
      <selection activeCell="H18" sqref="H18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45833</v>
      </c>
      <c r="H12" s="12">
        <v>4074601.56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45833</v>
      </c>
      <c r="H13" s="1">
        <f>H14+H31-H39-H55</f>
        <v>2912198.0799999996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45833</v>
      </c>
      <c r="H14" s="2">
        <f>SUM(H15:H30)</f>
        <v>2725860.88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f>30155</f>
        <v>30155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26509.34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1053602.24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</f>
        <v>1544426.3699999999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</f>
        <v>71167.929999999935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45833</v>
      </c>
      <c r="H31" s="2">
        <f>H32+H33+H34+H35+H37+H38+H36</f>
        <v>186529.32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42971.12+73846-57106-42028.24-942.88+127300-127300+37811+42971.12-42971.12-6520+6520+42971.12-54551-29910+158095.2</f>
        <v>171156.32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3518+11176+4553+11176+10141+8382+5588+4553+8382+16453-65449-3100</f>
        <v>15373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45833</v>
      </c>
      <c r="H39" s="3">
        <f>SUM(H40:H54)</f>
        <v>192.12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42.2+117.92+20+6+6</f>
        <v>192.12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45833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45833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</f>
        <v>1162403.4800000002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4074601.5599999996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2025-06-26T05:29:41Z</dcterms:modified>
  <cp:category/>
  <cp:contentStatus/>
</cp:coreProperties>
</file>